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18075" windowHeight="11760" activeTab="0"/>
  </bookViews>
  <sheets>
    <sheet name="STD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<sst xmlns="http://schemas.openxmlformats.org/spreadsheetml/2006/main" count="53" uniqueCount="48">
  <si>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ARTNO</t>
  </si>
  <si>
    <t>DESCRIPTION</t>
  </si>
  <si>
    <t>MAXI</t>
  </si>
  <si>
    <t>MIDI</t>
  </si>
  <si>
    <t>MINI</t>
  </si>
  <si>
    <t>OLD ARTNO</t>
  </si>
  <si>
    <t>Wheel</t>
  </si>
  <si>
    <t>Electromagnetic clutch</t>
  </si>
  <si>
    <t>Film holder</t>
  </si>
  <si>
    <t>Foam rubber incl. plate</t>
  </si>
  <si>
    <t>Bin, cutting unit</t>
  </si>
  <si>
    <t>Fix plate</t>
  </si>
  <si>
    <t>Gear wheel</t>
  </si>
  <si>
    <t>Inductive sensor</t>
  </si>
  <si>
    <t>Pre stretch roller complete with rubber</t>
  </si>
  <si>
    <t xml:space="preserve">Wheel holder </t>
  </si>
  <si>
    <t>Blade steel</t>
  </si>
  <si>
    <t>Centering cone film spool</t>
  </si>
  <si>
    <t>Contact cone</t>
  </si>
  <si>
    <t>Centering cone</t>
  </si>
  <si>
    <t>Centering cone house</t>
  </si>
  <si>
    <t>Contact piston</t>
  </si>
  <si>
    <t>Pulley for film feeding motor</t>
  </si>
  <si>
    <t>Knife</t>
  </si>
  <si>
    <t xml:space="preserve">Foam rubber </t>
  </si>
  <si>
    <t>Coal brush for film feeding motor</t>
  </si>
  <si>
    <t>Gear hub for pre stretch unit</t>
  </si>
  <si>
    <t>Ball bearing</t>
  </si>
  <si>
    <t>Belt, pre stretch unit</t>
  </si>
  <si>
    <t>Roller chain</t>
  </si>
  <si>
    <t>Locking link for roller chain 400445</t>
  </si>
  <si>
    <t>Film feeding motor</t>
  </si>
  <si>
    <t>Carriage motor</t>
  </si>
  <si>
    <t>Ring motor</t>
  </si>
  <si>
    <t>Belt for ringtransmission</t>
  </si>
  <si>
    <t>Photocell load height sensing</t>
  </si>
  <si>
    <t>Communication photocell</t>
  </si>
  <si>
    <t>Battery charger</t>
  </si>
  <si>
    <t>Lightbeam</t>
  </si>
  <si>
    <t>Light bulb</t>
  </si>
  <si>
    <t>Weld</t>
  </si>
  <si>
    <t>Welding band</t>
  </si>
  <si>
    <t>Option: Lightbeam/s</t>
  </si>
  <si>
    <t>Option: Weld</t>
  </si>
  <si>
    <t>SUM Max</t>
  </si>
  <si>
    <t>SUM Mid</t>
  </si>
  <si>
    <t>Sum Min</t>
  </si>
  <si>
    <t>NOK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</si>
</sst>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A1">
      <selection activeCell="F56" sqref="F56"/>
    </sheetView>
  </sheetViews>
  <sheetFormatPr defaultColWidth="11.421875" defaultRowHeight="12.75"/>
  <cols>
    <col min="1" max="1" width="8.7109375" style="7" customWidth="1"/>
    <col min="2" max="2" width="15.28125" style="7" customWidth="1"/>
    <col min="3" max="3" width="35.8515625" style="7" customWidth="1"/>
    <col min="4" max="6" width="5.57421875" style="8" customWidth="1"/>
    <col min="7" max="7" width="9.140625" style="8" customWidth="1"/>
    <col min="8" max="16384" width="9.140625" style="7" customWidth="1"/>
  </cols>
  <sheetData>
    <row r="1" ht="13.5" thickBot="1"/>
    <row r="2" spans="1:10" ht="15.75" thickBot="1">
      <c r="A2" s="9" t="s">
        <v>0</v>
      </c>
      <c r="B2" s="9" t="s">
        <v>5</v>
      </c>
      <c r="C2" s="9" t="s">
        <v>1</v>
      </c>
      <c r="D2" s="10" t="s">
        <v>2</v>
      </c>
      <c r="E2" s="10" t="s">
        <v>3</v>
      </c>
      <c r="F2" s="10" t="s">
        <v>4</v>
      </c>
      <c r="G2" s="36" t="s">
        <v>47</v>
      </c>
      <c r="H2" s="7" t="s">
        <v>44</v>
      </c>
      <c r="I2" s="7" t="s">
        <v>45</v>
      </c>
      <c r="J2" s="7" t="s">
        <v>46</v>
      </c>
    </row>
    <row r="3" spans="1:10" ht="13.5" thickBot="1">
      <c r="A3" s="16">
        <v>220009</v>
      </c>
      <c r="B3" s="2"/>
      <c r="C3" s="2" t="s">
        <v>14</v>
      </c>
      <c r="D3" s="11">
        <v>2</v>
      </c>
      <c r="E3" s="11"/>
      <c r="F3" s="20"/>
      <c r="G3" s="37">
        <v>2336</v>
      </c>
      <c r="H3" s="7">
        <f>D3*G3</f>
        <v>4672</v>
      </c>
      <c r="I3" s="7">
        <f>E3*G3</f>
        <v>0</v>
      </c>
      <c r="J3" s="7">
        <f>F3*G3</f>
        <v>0</v>
      </c>
    </row>
    <row r="4" spans="1:10" ht="13.5" thickBot="1">
      <c r="A4" s="17">
        <v>220140</v>
      </c>
      <c r="B4" s="3"/>
      <c r="C4" s="1" t="s">
        <v>8</v>
      </c>
      <c r="D4" s="6">
        <v>1</v>
      </c>
      <c r="E4" s="6">
        <v>1</v>
      </c>
      <c r="F4" s="21"/>
      <c r="G4" s="37">
        <v>6100</v>
      </c>
      <c r="H4" s="7">
        <f aca="true" t="shared" si="0" ref="H4:H45">D4*G4</f>
        <v>6100</v>
      </c>
      <c r="I4" s="7">
        <f aca="true" t="shared" si="1" ref="I4:I45">E4*G4</f>
        <v>6100</v>
      </c>
      <c r="J4" s="7">
        <f aca="true" t="shared" si="2" ref="J4:J45">F4*G4</f>
        <v>0</v>
      </c>
    </row>
    <row r="5" spans="1:10" ht="13.5" thickBot="1">
      <c r="A5" s="17">
        <v>220064</v>
      </c>
      <c r="B5" s="18"/>
      <c r="C5" s="1" t="s">
        <v>15</v>
      </c>
      <c r="D5" s="6">
        <v>1</v>
      </c>
      <c r="E5" s="6"/>
      <c r="F5" s="21"/>
      <c r="G5" s="35">
        <v>655</v>
      </c>
      <c r="H5" s="7">
        <f t="shared" si="0"/>
        <v>655</v>
      </c>
      <c r="I5" s="7">
        <f t="shared" si="1"/>
        <v>0</v>
      </c>
      <c r="J5" s="7">
        <f t="shared" si="2"/>
        <v>0</v>
      </c>
    </row>
    <row r="6" spans="1:10" ht="13.5" thickBot="1">
      <c r="A6" s="17">
        <v>300690</v>
      </c>
      <c r="B6" s="1"/>
      <c r="C6" s="1" t="s">
        <v>10</v>
      </c>
      <c r="D6" s="6">
        <v>1</v>
      </c>
      <c r="E6" s="6"/>
      <c r="F6" s="21"/>
      <c r="G6" s="35">
        <v>346</v>
      </c>
      <c r="H6" s="7">
        <f t="shared" si="0"/>
        <v>346</v>
      </c>
      <c r="I6" s="7">
        <f t="shared" si="1"/>
        <v>0</v>
      </c>
      <c r="J6" s="7">
        <f t="shared" si="2"/>
        <v>0</v>
      </c>
    </row>
    <row r="7" spans="1:10" ht="13.5" thickBot="1">
      <c r="A7" s="17">
        <v>300749</v>
      </c>
      <c r="B7" s="1"/>
      <c r="C7" s="1" t="s">
        <v>16</v>
      </c>
      <c r="D7" s="6">
        <v>2</v>
      </c>
      <c r="E7" s="6">
        <v>2</v>
      </c>
      <c r="F7" s="21">
        <v>2</v>
      </c>
      <c r="G7" s="35">
        <v>53</v>
      </c>
      <c r="H7" s="7">
        <f t="shared" si="0"/>
        <v>106</v>
      </c>
      <c r="I7" s="7">
        <f t="shared" si="1"/>
        <v>106</v>
      </c>
      <c r="J7" s="7">
        <f t="shared" si="2"/>
        <v>106</v>
      </c>
    </row>
    <row r="8" spans="1:10" ht="13.5" thickBot="1">
      <c r="A8" s="17">
        <v>300750</v>
      </c>
      <c r="B8" s="1"/>
      <c r="C8" s="1" t="s">
        <v>11</v>
      </c>
      <c r="D8" s="6">
        <v>2</v>
      </c>
      <c r="E8" s="6"/>
      <c r="F8" s="21"/>
      <c r="G8" s="35">
        <v>214</v>
      </c>
      <c r="H8" s="7">
        <f t="shared" si="0"/>
        <v>428</v>
      </c>
      <c r="I8" s="7">
        <f t="shared" si="1"/>
        <v>0</v>
      </c>
      <c r="J8" s="7">
        <f t="shared" si="2"/>
        <v>0</v>
      </c>
    </row>
    <row r="9" spans="1:10" ht="13.5" thickBot="1">
      <c r="A9" s="17">
        <v>310200</v>
      </c>
      <c r="B9" s="1"/>
      <c r="C9" s="1" t="s">
        <v>12</v>
      </c>
      <c r="D9" s="6">
        <v>1</v>
      </c>
      <c r="E9" s="6"/>
      <c r="F9" s="21"/>
      <c r="G9" s="35">
        <v>161</v>
      </c>
      <c r="H9" s="7">
        <f t="shared" si="0"/>
        <v>161</v>
      </c>
      <c r="I9" s="7">
        <f t="shared" si="1"/>
        <v>0</v>
      </c>
      <c r="J9" s="7">
        <f t="shared" si="2"/>
        <v>0</v>
      </c>
    </row>
    <row r="10" spans="1:10" ht="13.5" thickBot="1">
      <c r="A10" s="17">
        <v>310201</v>
      </c>
      <c r="B10" s="1"/>
      <c r="C10" s="1" t="s">
        <v>12</v>
      </c>
      <c r="D10" s="6">
        <v>1</v>
      </c>
      <c r="E10" s="6"/>
      <c r="F10" s="21"/>
      <c r="G10" s="35">
        <v>322</v>
      </c>
      <c r="H10" s="7">
        <f t="shared" si="0"/>
        <v>322</v>
      </c>
      <c r="I10" s="7">
        <f t="shared" si="1"/>
        <v>0</v>
      </c>
      <c r="J10" s="7">
        <f t="shared" si="2"/>
        <v>0</v>
      </c>
    </row>
    <row r="11" spans="1:10" ht="13.5" thickBot="1">
      <c r="A11" s="17">
        <v>320001</v>
      </c>
      <c r="B11" s="1"/>
      <c r="C11" s="1" t="s">
        <v>6</v>
      </c>
      <c r="D11" s="6">
        <v>8</v>
      </c>
      <c r="E11" s="6"/>
      <c r="F11" s="21"/>
      <c r="G11" s="35">
        <v>295</v>
      </c>
      <c r="H11" s="7">
        <f t="shared" si="0"/>
        <v>2360</v>
      </c>
      <c r="I11" s="7">
        <f t="shared" si="1"/>
        <v>0</v>
      </c>
      <c r="J11" s="7">
        <f t="shared" si="2"/>
        <v>0</v>
      </c>
    </row>
    <row r="12" spans="1:10" ht="13.5" thickBot="1">
      <c r="A12" s="17">
        <v>320872</v>
      </c>
      <c r="B12" s="1"/>
      <c r="C12" s="1" t="s">
        <v>6</v>
      </c>
      <c r="D12" s="6">
        <v>8</v>
      </c>
      <c r="E12" s="6"/>
      <c r="F12" s="21"/>
      <c r="G12" s="35">
        <v>237</v>
      </c>
      <c r="H12" s="7">
        <f t="shared" si="0"/>
        <v>1896</v>
      </c>
      <c r="I12" s="7">
        <f t="shared" si="1"/>
        <v>0</v>
      </c>
      <c r="J12" s="7">
        <f t="shared" si="2"/>
        <v>0</v>
      </c>
    </row>
    <row r="13" spans="1:10" ht="13.5" thickBot="1">
      <c r="A13" s="17">
        <v>320065</v>
      </c>
      <c r="B13" s="1"/>
      <c r="C13" s="1" t="s">
        <v>17</v>
      </c>
      <c r="D13" s="6">
        <v>1</v>
      </c>
      <c r="E13" s="6">
        <v>1</v>
      </c>
      <c r="F13" s="21"/>
      <c r="G13" s="35">
        <v>345</v>
      </c>
      <c r="H13" s="7">
        <f t="shared" si="0"/>
        <v>345</v>
      </c>
      <c r="I13" s="7">
        <f t="shared" si="1"/>
        <v>345</v>
      </c>
      <c r="J13" s="7">
        <f t="shared" si="2"/>
        <v>0</v>
      </c>
    </row>
    <row r="14" spans="1:10" ht="13.5" thickBot="1">
      <c r="A14" s="17">
        <v>320077</v>
      </c>
      <c r="B14" s="1"/>
      <c r="C14" s="1" t="s">
        <v>18</v>
      </c>
      <c r="D14" s="6">
        <v>1</v>
      </c>
      <c r="E14" s="6">
        <v>1</v>
      </c>
      <c r="F14" s="21"/>
      <c r="G14" s="35">
        <v>491</v>
      </c>
      <c r="H14" s="7">
        <f t="shared" si="0"/>
        <v>491</v>
      </c>
      <c r="I14" s="7">
        <f t="shared" si="1"/>
        <v>491</v>
      </c>
      <c r="J14" s="7">
        <f t="shared" si="2"/>
        <v>0</v>
      </c>
    </row>
    <row r="15" spans="1:10" ht="13.5" thickBot="1">
      <c r="A15" s="17">
        <v>320079</v>
      </c>
      <c r="B15" s="1"/>
      <c r="C15" s="1" t="s">
        <v>19</v>
      </c>
      <c r="D15" s="6">
        <v>1</v>
      </c>
      <c r="E15" s="6">
        <v>1</v>
      </c>
      <c r="F15" s="21"/>
      <c r="G15" s="35">
        <v>933</v>
      </c>
      <c r="H15" s="7">
        <f t="shared" si="0"/>
        <v>933</v>
      </c>
      <c r="I15" s="7">
        <f t="shared" si="1"/>
        <v>933</v>
      </c>
      <c r="J15" s="7">
        <f t="shared" si="2"/>
        <v>0</v>
      </c>
    </row>
    <row r="16" spans="1:10" ht="13.5" thickBot="1">
      <c r="A16" s="17">
        <v>320080</v>
      </c>
      <c r="B16" s="1"/>
      <c r="C16" s="1" t="s">
        <v>20</v>
      </c>
      <c r="D16" s="6">
        <v>1</v>
      </c>
      <c r="E16" s="6">
        <v>1</v>
      </c>
      <c r="F16" s="21"/>
      <c r="G16" s="37">
        <v>1492</v>
      </c>
      <c r="H16" s="7">
        <f t="shared" si="0"/>
        <v>1492</v>
      </c>
      <c r="I16" s="7">
        <f t="shared" si="1"/>
        <v>1492</v>
      </c>
      <c r="J16" s="7">
        <f t="shared" si="2"/>
        <v>0</v>
      </c>
    </row>
    <row r="17" spans="1:10" ht="13.5" thickBot="1">
      <c r="A17" s="17">
        <v>320967</v>
      </c>
      <c r="B17" s="1"/>
      <c r="C17" s="1" t="s">
        <v>21</v>
      </c>
      <c r="D17" s="6">
        <v>1</v>
      </c>
      <c r="E17" s="6">
        <v>1</v>
      </c>
      <c r="F17" s="21"/>
      <c r="G17" s="35">
        <v>313</v>
      </c>
      <c r="H17" s="7">
        <f t="shared" si="0"/>
        <v>313</v>
      </c>
      <c r="I17" s="7">
        <f t="shared" si="1"/>
        <v>313</v>
      </c>
      <c r="J17" s="7">
        <f t="shared" si="2"/>
        <v>0</v>
      </c>
    </row>
    <row r="18" spans="1:10" ht="13.5" thickBot="1">
      <c r="A18" s="17">
        <v>320656</v>
      </c>
      <c r="B18" s="1"/>
      <c r="C18" s="1" t="s">
        <v>22</v>
      </c>
      <c r="D18" s="6">
        <v>1</v>
      </c>
      <c r="E18" s="6"/>
      <c r="F18" s="21"/>
      <c r="G18" s="35">
        <v>317</v>
      </c>
      <c r="H18" s="7">
        <f t="shared" si="0"/>
        <v>317</v>
      </c>
      <c r="I18" s="7">
        <f t="shared" si="1"/>
        <v>0</v>
      </c>
      <c r="J18" s="7">
        <f t="shared" si="2"/>
        <v>0</v>
      </c>
    </row>
    <row r="19" spans="1:10" ht="13.5" thickBot="1">
      <c r="A19" s="17">
        <v>400056</v>
      </c>
      <c r="B19" s="1"/>
      <c r="C19" s="1" t="s">
        <v>23</v>
      </c>
      <c r="D19" s="6">
        <v>1</v>
      </c>
      <c r="E19" s="6">
        <v>1</v>
      </c>
      <c r="F19" s="21">
        <v>1</v>
      </c>
      <c r="G19" s="35">
        <v>21</v>
      </c>
      <c r="H19" s="7">
        <f t="shared" si="0"/>
        <v>21</v>
      </c>
      <c r="I19" s="7">
        <f t="shared" si="1"/>
        <v>21</v>
      </c>
      <c r="J19" s="7">
        <f t="shared" si="2"/>
        <v>21</v>
      </c>
    </row>
    <row r="20" spans="1:10" ht="13.5" thickBot="1">
      <c r="A20" s="23">
        <v>400257</v>
      </c>
      <c r="B20" s="1"/>
      <c r="C20" s="18" t="s">
        <v>24</v>
      </c>
      <c r="D20" s="5">
        <v>1</v>
      </c>
      <c r="E20" s="5">
        <v>1</v>
      </c>
      <c r="F20" s="24"/>
      <c r="G20" s="35">
        <v>107</v>
      </c>
      <c r="H20" s="7">
        <f t="shared" si="0"/>
        <v>107</v>
      </c>
      <c r="I20" s="7">
        <f t="shared" si="1"/>
        <v>107</v>
      </c>
      <c r="J20" s="7">
        <f t="shared" si="2"/>
        <v>0</v>
      </c>
    </row>
    <row r="21" spans="1:10" ht="13.5" thickBot="1">
      <c r="A21" s="23">
        <v>220243</v>
      </c>
      <c r="B21" s="1"/>
      <c r="C21" s="18" t="s">
        <v>9</v>
      </c>
      <c r="D21" s="5">
        <v>1</v>
      </c>
      <c r="E21" s="5"/>
      <c r="F21" s="24"/>
      <c r="G21" s="35">
        <v>397</v>
      </c>
      <c r="H21" s="7">
        <f t="shared" si="0"/>
        <v>397</v>
      </c>
      <c r="I21" s="7">
        <f t="shared" si="1"/>
        <v>0</v>
      </c>
      <c r="J21" s="7">
        <f t="shared" si="2"/>
        <v>0</v>
      </c>
    </row>
    <row r="22" spans="1:10" ht="13.5" thickBot="1">
      <c r="A22" s="17">
        <v>400229</v>
      </c>
      <c r="B22" s="1"/>
      <c r="C22" s="1" t="s">
        <v>25</v>
      </c>
      <c r="D22" s="6">
        <v>4</v>
      </c>
      <c r="E22" s="6">
        <v>4</v>
      </c>
      <c r="F22" s="21">
        <v>4</v>
      </c>
      <c r="G22" s="35">
        <v>275</v>
      </c>
      <c r="H22" s="7">
        <f t="shared" si="0"/>
        <v>1100</v>
      </c>
      <c r="I22" s="7">
        <f t="shared" si="1"/>
        <v>1100</v>
      </c>
      <c r="J22" s="7">
        <f t="shared" si="2"/>
        <v>1100</v>
      </c>
    </row>
    <row r="23" spans="1:10" ht="13.5" thickBot="1">
      <c r="A23" s="17">
        <v>400327</v>
      </c>
      <c r="B23" s="1"/>
      <c r="C23" s="1" t="s">
        <v>7</v>
      </c>
      <c r="D23" s="6">
        <v>1</v>
      </c>
      <c r="E23" s="6"/>
      <c r="F23" s="21"/>
      <c r="G23" s="37">
        <v>1463</v>
      </c>
      <c r="H23" s="7">
        <f t="shared" si="0"/>
        <v>1463</v>
      </c>
      <c r="I23" s="7">
        <f t="shared" si="1"/>
        <v>0</v>
      </c>
      <c r="J23" s="7">
        <f t="shared" si="2"/>
        <v>0</v>
      </c>
    </row>
    <row r="24" spans="1:10" ht="13.5" thickBot="1">
      <c r="A24" s="17">
        <v>400405</v>
      </c>
      <c r="B24" s="1"/>
      <c r="C24" s="1" t="s">
        <v>26</v>
      </c>
      <c r="D24" s="6">
        <v>1</v>
      </c>
      <c r="E24" s="6"/>
      <c r="F24" s="21"/>
      <c r="G24" s="37">
        <v>1539</v>
      </c>
      <c r="H24" s="7">
        <f t="shared" si="0"/>
        <v>1539</v>
      </c>
      <c r="I24" s="7">
        <f t="shared" si="1"/>
        <v>0</v>
      </c>
      <c r="J24" s="7">
        <f t="shared" si="2"/>
        <v>0</v>
      </c>
    </row>
    <row r="25" spans="1:10" ht="13.5" thickBot="1">
      <c r="A25" s="17">
        <v>400412</v>
      </c>
      <c r="B25" s="1"/>
      <c r="C25" s="1" t="s">
        <v>27</v>
      </c>
      <c r="D25" s="6">
        <v>16</v>
      </c>
      <c r="E25" s="6"/>
      <c r="F25" s="21"/>
      <c r="G25" s="35">
        <v>56</v>
      </c>
      <c r="H25" s="7">
        <f t="shared" si="0"/>
        <v>896</v>
      </c>
      <c r="I25" s="7">
        <f t="shared" si="1"/>
        <v>0</v>
      </c>
      <c r="J25" s="7">
        <f t="shared" si="2"/>
        <v>0</v>
      </c>
    </row>
    <row r="26" spans="1:10" ht="13.5" thickBot="1">
      <c r="A26" s="17">
        <v>400420</v>
      </c>
      <c r="B26" s="1"/>
      <c r="C26" s="1" t="s">
        <v>28</v>
      </c>
      <c r="D26" s="6">
        <v>1</v>
      </c>
      <c r="E26" s="6">
        <v>1</v>
      </c>
      <c r="F26" s="21"/>
      <c r="G26" s="35">
        <v>216</v>
      </c>
      <c r="H26" s="7">
        <f t="shared" si="0"/>
        <v>216</v>
      </c>
      <c r="I26" s="7">
        <f t="shared" si="1"/>
        <v>216</v>
      </c>
      <c r="J26" s="7">
        <f t="shared" si="2"/>
        <v>0</v>
      </c>
    </row>
    <row r="27" spans="1:10" ht="13.5" thickBot="1">
      <c r="A27" s="17">
        <v>400421</v>
      </c>
      <c r="B27" s="1"/>
      <c r="C27" s="1" t="s">
        <v>28</v>
      </c>
      <c r="D27" s="6">
        <v>1</v>
      </c>
      <c r="E27" s="6">
        <v>1</v>
      </c>
      <c r="F27" s="21"/>
      <c r="G27" s="35">
        <v>237</v>
      </c>
      <c r="H27" s="7">
        <f t="shared" si="0"/>
        <v>237</v>
      </c>
      <c r="I27" s="7">
        <f t="shared" si="1"/>
        <v>237</v>
      </c>
      <c r="J27" s="7">
        <f t="shared" si="2"/>
        <v>0</v>
      </c>
    </row>
    <row r="28" spans="1:10" ht="13.5" thickBot="1">
      <c r="A28" s="17">
        <v>400422</v>
      </c>
      <c r="B28" s="1"/>
      <c r="C28" s="1" t="s">
        <v>28</v>
      </c>
      <c r="D28" s="6">
        <v>1</v>
      </c>
      <c r="E28" s="6">
        <v>1</v>
      </c>
      <c r="F28" s="21"/>
      <c r="G28" s="35">
        <v>300</v>
      </c>
      <c r="H28" s="7">
        <f t="shared" si="0"/>
        <v>300</v>
      </c>
      <c r="I28" s="7">
        <f t="shared" si="1"/>
        <v>300</v>
      </c>
      <c r="J28" s="7">
        <f t="shared" si="2"/>
        <v>0</v>
      </c>
    </row>
    <row r="29" spans="1:10" ht="13.5" thickBot="1">
      <c r="A29" s="17">
        <v>400445</v>
      </c>
      <c r="B29" s="1"/>
      <c r="C29" s="1" t="s">
        <v>29</v>
      </c>
      <c r="D29" s="6">
        <v>1</v>
      </c>
      <c r="E29" s="6"/>
      <c r="F29" s="21"/>
      <c r="G29" s="35">
        <v>347</v>
      </c>
      <c r="H29" s="7">
        <f t="shared" si="0"/>
        <v>347</v>
      </c>
      <c r="I29" s="7">
        <f t="shared" si="1"/>
        <v>0</v>
      </c>
      <c r="J29" s="7">
        <f t="shared" si="2"/>
        <v>0</v>
      </c>
    </row>
    <row r="30" spans="1:10" ht="13.5" thickBot="1">
      <c r="A30" s="17">
        <v>400350</v>
      </c>
      <c r="B30" s="1"/>
      <c r="C30" s="1" t="s">
        <v>30</v>
      </c>
      <c r="D30" s="6">
        <v>1</v>
      </c>
      <c r="E30" s="6"/>
      <c r="F30" s="21"/>
      <c r="G30" s="35">
        <v>11</v>
      </c>
      <c r="H30" s="7">
        <f t="shared" si="0"/>
        <v>11</v>
      </c>
      <c r="I30" s="7">
        <f t="shared" si="1"/>
        <v>0</v>
      </c>
      <c r="J30" s="7">
        <f t="shared" si="2"/>
        <v>0</v>
      </c>
    </row>
    <row r="31" spans="1:10" ht="13.5" thickBot="1">
      <c r="A31" s="17">
        <v>400473</v>
      </c>
      <c r="B31" s="1"/>
      <c r="C31" s="1" t="s">
        <v>31</v>
      </c>
      <c r="D31" s="6">
        <v>1</v>
      </c>
      <c r="E31" s="6"/>
      <c r="F31" s="21"/>
      <c r="G31" s="37">
        <v>8056</v>
      </c>
      <c r="H31" s="7">
        <f t="shared" si="0"/>
        <v>8056</v>
      </c>
      <c r="I31" s="7">
        <f t="shared" si="1"/>
        <v>0</v>
      </c>
      <c r="J31" s="7">
        <f t="shared" si="2"/>
        <v>0</v>
      </c>
    </row>
    <row r="32" spans="1:10" ht="13.5" thickBot="1">
      <c r="A32" s="17">
        <v>400577</v>
      </c>
      <c r="B32" s="1"/>
      <c r="C32" s="1" t="s">
        <v>32</v>
      </c>
      <c r="D32" s="6">
        <v>1</v>
      </c>
      <c r="E32" s="6"/>
      <c r="F32" s="21"/>
      <c r="G32" s="37">
        <v>16121</v>
      </c>
      <c r="H32" s="7">
        <f t="shared" si="0"/>
        <v>16121</v>
      </c>
      <c r="I32" s="7">
        <f t="shared" si="1"/>
        <v>0</v>
      </c>
      <c r="J32" s="7">
        <f t="shared" si="2"/>
        <v>0</v>
      </c>
    </row>
    <row r="33" spans="1:10" ht="13.5" thickBot="1">
      <c r="A33" s="17">
        <v>400246</v>
      </c>
      <c r="B33" s="1"/>
      <c r="C33" s="1" t="s">
        <v>33</v>
      </c>
      <c r="D33" s="6">
        <v>1</v>
      </c>
      <c r="E33" s="6"/>
      <c r="F33" s="21"/>
      <c r="G33" s="37">
        <v>2479</v>
      </c>
      <c r="H33" s="7">
        <f t="shared" si="0"/>
        <v>2479</v>
      </c>
      <c r="I33" s="7">
        <f t="shared" si="1"/>
        <v>0</v>
      </c>
      <c r="J33" s="7">
        <f t="shared" si="2"/>
        <v>0</v>
      </c>
    </row>
    <row r="34" spans="1:10" ht="13.5" thickBot="1">
      <c r="A34" s="17">
        <v>400522</v>
      </c>
      <c r="B34" s="1"/>
      <c r="C34" s="1" t="s">
        <v>34</v>
      </c>
      <c r="D34" s="6">
        <v>1</v>
      </c>
      <c r="E34" s="6"/>
      <c r="F34" s="21"/>
      <c r="G34" s="37">
        <v>3740</v>
      </c>
      <c r="H34" s="7">
        <f t="shared" si="0"/>
        <v>3740</v>
      </c>
      <c r="I34" s="7">
        <f t="shared" si="1"/>
        <v>0</v>
      </c>
      <c r="J34" s="7">
        <f t="shared" si="2"/>
        <v>0</v>
      </c>
    </row>
    <row r="35" spans="1:10" ht="13.5" thickBot="1">
      <c r="A35" s="17">
        <v>400560</v>
      </c>
      <c r="B35" s="1"/>
      <c r="C35" s="1" t="s">
        <v>6</v>
      </c>
      <c r="D35" s="6">
        <v>2</v>
      </c>
      <c r="E35" s="6"/>
      <c r="F35" s="21"/>
      <c r="G35" s="35">
        <v>381</v>
      </c>
      <c r="H35" s="7">
        <f t="shared" si="0"/>
        <v>762</v>
      </c>
      <c r="I35" s="7">
        <f t="shared" si="1"/>
        <v>0</v>
      </c>
      <c r="J35" s="7">
        <f t="shared" si="2"/>
        <v>0</v>
      </c>
    </row>
    <row r="36" spans="1:10" ht="13.5" thickBot="1">
      <c r="A36" s="17">
        <v>900676</v>
      </c>
      <c r="B36" s="1"/>
      <c r="C36" s="1" t="s">
        <v>13</v>
      </c>
      <c r="D36" s="6">
        <v>1</v>
      </c>
      <c r="E36" s="6">
        <v>1</v>
      </c>
      <c r="F36" s="21"/>
      <c r="G36" s="35">
        <v>363</v>
      </c>
      <c r="H36" s="7">
        <f t="shared" si="0"/>
        <v>363</v>
      </c>
      <c r="I36" s="7">
        <f t="shared" si="1"/>
        <v>363</v>
      </c>
      <c r="J36" s="7">
        <f t="shared" si="2"/>
        <v>0</v>
      </c>
    </row>
    <row r="37" spans="1:10" ht="13.5" thickBot="1">
      <c r="A37" s="17">
        <v>900080</v>
      </c>
      <c r="B37" s="1"/>
      <c r="C37" s="1" t="s">
        <v>35</v>
      </c>
      <c r="D37" s="6">
        <v>1</v>
      </c>
      <c r="E37" s="6"/>
      <c r="F37" s="21"/>
      <c r="G37" s="35">
        <v>925</v>
      </c>
      <c r="H37" s="7">
        <f t="shared" si="0"/>
        <v>925</v>
      </c>
      <c r="I37" s="7">
        <f t="shared" si="1"/>
        <v>0</v>
      </c>
      <c r="J37" s="7">
        <f t="shared" si="2"/>
        <v>0</v>
      </c>
    </row>
    <row r="38" spans="1:10" ht="13.5" thickBot="1">
      <c r="A38" s="17">
        <v>900118</v>
      </c>
      <c r="B38" s="1"/>
      <c r="C38" s="1" t="s">
        <v>36</v>
      </c>
      <c r="D38" s="6">
        <v>1</v>
      </c>
      <c r="E38" s="6"/>
      <c r="F38" s="21"/>
      <c r="G38" s="37">
        <v>3856</v>
      </c>
      <c r="H38" s="7">
        <f t="shared" si="0"/>
        <v>3856</v>
      </c>
      <c r="I38" s="7">
        <f t="shared" si="1"/>
        <v>0</v>
      </c>
      <c r="J38" s="7">
        <f t="shared" si="2"/>
        <v>0</v>
      </c>
    </row>
    <row r="39" spans="1:10" ht="13.5" thickBot="1">
      <c r="A39" s="30">
        <v>900137</v>
      </c>
      <c r="B39" s="31"/>
      <c r="C39" s="31" t="s">
        <v>37</v>
      </c>
      <c r="D39" s="32">
        <v>1</v>
      </c>
      <c r="E39" s="32"/>
      <c r="F39" s="33"/>
      <c r="G39" s="37">
        <v>10538</v>
      </c>
      <c r="H39" s="7">
        <f t="shared" si="0"/>
        <v>10538</v>
      </c>
      <c r="I39" s="7">
        <f t="shared" si="1"/>
        <v>0</v>
      </c>
      <c r="J39" s="7">
        <f t="shared" si="2"/>
        <v>0</v>
      </c>
    </row>
    <row r="40" spans="1:10" ht="12.75">
      <c r="A40" s="12"/>
      <c r="B40" s="12"/>
      <c r="C40" s="13"/>
      <c r="D40" s="12"/>
      <c r="E40" s="13"/>
      <c r="F40" s="12"/>
      <c r="H40" s="7">
        <f t="shared" si="0"/>
        <v>0</v>
      </c>
      <c r="I40" s="7">
        <f t="shared" si="1"/>
        <v>0</v>
      </c>
      <c r="J40" s="7">
        <f t="shared" si="2"/>
        <v>0</v>
      </c>
    </row>
    <row r="41" spans="1:10" ht="13.5" thickBot="1">
      <c r="A41" s="29" t="s">
        <v>42</v>
      </c>
      <c r="B41" s="12"/>
      <c r="C41" s="13"/>
      <c r="D41" s="12"/>
      <c r="E41" s="13"/>
      <c r="F41" s="12"/>
      <c r="H41" s="7">
        <f t="shared" si="0"/>
        <v>0</v>
      </c>
      <c r="I41" s="7">
        <f t="shared" si="1"/>
        <v>0</v>
      </c>
      <c r="J41" s="7">
        <f t="shared" si="2"/>
        <v>0</v>
      </c>
    </row>
    <row r="42" spans="1:10" ht="13.5" thickBot="1">
      <c r="A42" s="25">
        <v>900730</v>
      </c>
      <c r="B42" s="26" t="s">
        <v>38</v>
      </c>
      <c r="C42" s="27" t="s">
        <v>39</v>
      </c>
      <c r="D42" s="26">
        <v>1</v>
      </c>
      <c r="E42" s="26">
        <v>1</v>
      </c>
      <c r="F42" s="28">
        <v>1</v>
      </c>
      <c r="G42" s="35">
        <v>130</v>
      </c>
      <c r="H42" s="7">
        <f t="shared" si="0"/>
        <v>130</v>
      </c>
      <c r="I42" s="7">
        <f t="shared" si="1"/>
        <v>130</v>
      </c>
      <c r="J42" s="7">
        <f t="shared" si="2"/>
        <v>130</v>
      </c>
    </row>
    <row r="43" spans="1:10" ht="12.75">
      <c r="A43" s="12"/>
      <c r="B43" s="12"/>
      <c r="C43" s="13"/>
      <c r="D43" s="12"/>
      <c r="E43" s="12"/>
      <c r="F43" s="12"/>
      <c r="H43" s="7">
        <f t="shared" si="0"/>
        <v>0</v>
      </c>
      <c r="I43" s="7">
        <f t="shared" si="1"/>
        <v>0</v>
      </c>
      <c r="J43" s="7">
        <f t="shared" si="2"/>
        <v>0</v>
      </c>
    </row>
    <row r="44" spans="1:10" ht="13.5" thickBot="1">
      <c r="A44" s="29" t="s">
        <v>43</v>
      </c>
      <c r="B44" s="12"/>
      <c r="C44" s="13"/>
      <c r="D44" s="12"/>
      <c r="E44" s="12"/>
      <c r="F44" s="12"/>
      <c r="H44" s="7">
        <f t="shared" si="0"/>
        <v>0</v>
      </c>
      <c r="I44" s="7">
        <f t="shared" si="1"/>
        <v>0</v>
      </c>
      <c r="J44" s="7">
        <f t="shared" si="2"/>
        <v>0</v>
      </c>
    </row>
    <row r="45" spans="1:10" ht="13.5" thickBot="1">
      <c r="A45" s="25">
        <v>400287</v>
      </c>
      <c r="B45" s="26" t="s">
        <v>40</v>
      </c>
      <c r="C45" s="27" t="s">
        <v>41</v>
      </c>
      <c r="D45" s="26">
        <v>6</v>
      </c>
      <c r="E45" s="26">
        <v>6</v>
      </c>
      <c r="F45" s="28">
        <v>6</v>
      </c>
      <c r="G45" s="35">
        <v>302</v>
      </c>
      <c r="H45" s="7">
        <f t="shared" si="0"/>
        <v>1812</v>
      </c>
      <c r="I45" s="7">
        <f t="shared" si="1"/>
        <v>1812</v>
      </c>
      <c r="J45" s="7">
        <f t="shared" si="2"/>
        <v>1812</v>
      </c>
    </row>
    <row r="46" spans="1:10" ht="12.75">
      <c r="A46" s="15"/>
      <c r="B46" s="12"/>
      <c r="C46" s="13"/>
      <c r="D46" s="12"/>
      <c r="E46" s="12"/>
      <c r="F46" s="12"/>
      <c r="H46" s="38">
        <f>SUM(H3:H45)</f>
        <v>76353</v>
      </c>
      <c r="I46" s="38">
        <f>SUM(I3:I45)</f>
        <v>14066</v>
      </c>
      <c r="J46" s="38">
        <f>SUM(J3:J45)</f>
        <v>3169</v>
      </c>
    </row>
    <row r="47" spans="1:6" ht="12.75">
      <c r="A47" s="12"/>
      <c r="B47" s="12"/>
      <c r="C47" s="13"/>
      <c r="D47" s="34"/>
      <c r="E47" s="13"/>
      <c r="F47" s="12"/>
    </row>
    <row r="48" spans="1:6" ht="12.75">
      <c r="A48" s="12"/>
      <c r="B48" s="12"/>
      <c r="C48" s="13"/>
      <c r="D48" s="34"/>
      <c r="E48" s="13"/>
      <c r="F48" s="12"/>
    </row>
    <row r="49" spans="1:6" ht="12.75">
      <c r="A49" s="4"/>
      <c r="B49" s="4"/>
      <c r="C49" s="14"/>
      <c r="D49" s="19"/>
      <c r="E49" s="14"/>
      <c r="F49" s="4"/>
    </row>
    <row r="50" spans="1:6" ht="12.75">
      <c r="A50" s="4"/>
      <c r="B50" s="4"/>
      <c r="C50" s="14"/>
      <c r="D50" s="19"/>
      <c r="E50" s="14"/>
      <c r="F50" s="4"/>
    </row>
    <row r="51" spans="1:6" ht="12.75">
      <c r="A51" s="4"/>
      <c r="B51" s="4"/>
      <c r="C51" s="14"/>
      <c r="D51" s="19"/>
      <c r="E51" s="14"/>
      <c r="F51" s="4"/>
    </row>
    <row r="52" spans="1:6" ht="12.75">
      <c r="A52" s="13"/>
      <c r="B52" s="13"/>
      <c r="C52" s="13"/>
      <c r="D52" s="12"/>
      <c r="E52" s="12"/>
      <c r="F52" s="12"/>
    </row>
    <row r="53" spans="1:6" ht="12.75">
      <c r="A53" s="13"/>
      <c r="B53" s="13"/>
      <c r="C53" s="13"/>
      <c r="D53" s="12"/>
      <c r="E53" s="12"/>
      <c r="F53" s="12"/>
    </row>
    <row r="54" spans="1:6" ht="12.75">
      <c r="A54" s="13"/>
      <c r="B54" s="13"/>
      <c r="C54" s="13"/>
      <c r="D54" s="12"/>
      <c r="E54" s="12"/>
      <c r="F54" s="12"/>
    </row>
    <row r="55" spans="1:6" ht="12.75">
      <c r="A55" s="13"/>
      <c r="B55" s="13"/>
      <c r="C55" s="13"/>
      <c r="D55" s="12"/>
      <c r="E55" s="12"/>
      <c r="F55" s="12"/>
    </row>
    <row r="56" ht="12.75">
      <c r="F56" s="2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&amp;L&amp;"Arial,Fet kursiv"&amp;14BURTECH AB&amp;C&amp;"Arial,Fet"&amp;14SPARE PART KITS
GL2000
&amp;R&amp;"Arial,Fet"&amp;14 1.1.2006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Cyklop Nordic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Karlsson</dc:creator>
  <cp:keywords/>
  <dc:description/>
  <cp:lastModifiedBy>RTE FAX</cp:lastModifiedBy>
  <cp:lastPrinted>2009-06-08T09:36:57Z</cp:lastPrinted>
  <dcterms:created xsi:type="dcterms:W3CDTF">2005-12-21T11:13:02Z</dcterms:created>
  <dcterms:modified xsi:type="dcterms:W3CDTF">2009-06-08T12:59:10Z</dcterms:modified>
  <cp:category/>
  <cp:version/>
  <cp:contentType/>
  <cp:contentStatus/>
</cp:coreProperties>
</file>